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PLAĆE - COP\transparentnost\2026\"/>
    </mc:Choice>
  </mc:AlternateContent>
  <xr:revisionPtr revIDLastSave="0" documentId="13_ncr:1_{5A431EA2-6D01-4C1E-8D99-DE81B4FAE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- plaća" sheetId="7" r:id="rId1"/>
  </sheets>
  <definedNames>
    <definedName name="Br_fakture" localSheetId="0">#REF!</definedName>
    <definedName name="Br_fakture">#REF!</definedName>
    <definedName name="g">#REF!</definedName>
    <definedName name="hjk">#REF!</definedName>
    <definedName name="NazivTvrtke" localSheetId="0">'Srpanj - plaća'!#REF!</definedName>
    <definedName name="NazivTvrtke">#REF!</definedName>
    <definedName name="o">#REF!</definedName>
    <definedName name="PojedinostiOBrFakture">"PojedinostiOFakturi[Br fakture]"</definedName>
    <definedName name="rngInvoice" localSheetId="0">'Srpanj - plaća'!#REF!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7" l="1"/>
  <c r="C9" i="7" l="1" a="1"/>
  <c r="C9" i="7" s="1"/>
  <c r="B9" i="7" a="1"/>
  <c r="B9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<sst xmlns="http://schemas.openxmlformats.org/spreadsheetml/2006/main" count="17" uniqueCount="17">
  <si>
    <t>Iznos</t>
  </si>
  <si>
    <t>Naziv primatelja</t>
  </si>
  <si>
    <t>OIB primatelja</t>
  </si>
  <si>
    <t>Sjedište primatelja</t>
  </si>
  <si>
    <t>Vrsta rashoda i izdatka</t>
  </si>
  <si>
    <t>3111 Plaća</t>
  </si>
  <si>
    <t xml:space="preserve">3132 Doprinosi za obvezno zdravstveno osiguranje </t>
  </si>
  <si>
    <t>3212 Naknade za prijevoz na posao i s posla</t>
  </si>
  <si>
    <t>UKUPNO:</t>
  </si>
  <si>
    <t>Osnovna škola Sela</t>
  </si>
  <si>
    <t>Adresa: Sisačka 103, Sela</t>
  </si>
  <si>
    <t>Telefonski broj: 044/713 - 002</t>
  </si>
  <si>
    <t>E-pošta: ured@os-sela.skole.hr</t>
  </si>
  <si>
    <t>Web adresa:  http://os-sela.skole.hr/</t>
  </si>
  <si>
    <t>RKP: 11646</t>
  </si>
  <si>
    <t>Ostali podatci o trošenju sredstava škole objavljeni su na službenoj stranici Grada Siska.</t>
  </si>
  <si>
    <t>INFORMACIJA O TROŠENJU SREDSTAVA ZA  SRPANJ 2026.GODINE -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</si>
</sst>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(* #,##0_);_(* \(#,##0\);_(* &quot;-&quot;_);_(@_)"/>
    <numFmt numFmtId="167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165" fontId="27" fillId="0" borderId="16" xfId="0" applyNumberFormat="1" applyFont="1" applyFill="1" applyBorder="1">
      <alignment vertical="top" wrapText="1"/>
    </xf>
    <xf numFmtId="165" fontId="26" fillId="0" borderId="16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2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E14"/>
  <sheetViews>
    <sheetView showGridLines="0" tabSelected="1" zoomScaleNormal="100" workbookViewId="0">
      <selection activeCell="E15" sqref="E15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4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5" ht="15" x14ac:dyDescent="0.25">
      <c r="A1" s="28" t="s">
        <v>9</v>
      </c>
      <c r="B1" s="29"/>
      <c r="C1" s="29"/>
      <c r="D1" s="29"/>
      <c r="E1" s="30"/>
    </row>
    <row r="2" spans="1:5" ht="15" x14ac:dyDescent="0.25">
      <c r="A2" s="22" t="s">
        <v>10</v>
      </c>
      <c r="B2" s="23"/>
      <c r="C2" s="23"/>
      <c r="D2" s="23"/>
      <c r="E2" s="24"/>
    </row>
    <row r="3" spans="1:5" ht="15" customHeight="1" x14ac:dyDescent="0.25">
      <c r="A3" s="22" t="s">
        <v>11</v>
      </c>
      <c r="B3" s="23"/>
      <c r="C3" s="23"/>
      <c r="D3" s="23"/>
      <c r="E3" s="24"/>
    </row>
    <row r="4" spans="1:5" ht="15" customHeight="1" x14ac:dyDescent="0.25">
      <c r="A4" s="22" t="s">
        <v>12</v>
      </c>
      <c r="B4" s="23"/>
      <c r="C4" s="23"/>
      <c r="D4" s="23"/>
      <c r="E4" s="24"/>
    </row>
    <row r="5" spans="1:5" ht="15" customHeight="1" x14ac:dyDescent="0.25">
      <c r="A5" s="22" t="s">
        <v>13</v>
      </c>
      <c r="B5" s="23"/>
      <c r="C5" s="23"/>
      <c r="D5" s="23"/>
      <c r="E5" s="24"/>
    </row>
    <row r="6" spans="1:5" ht="15" customHeight="1" x14ac:dyDescent="0.25">
      <c r="A6" s="22" t="s">
        <v>14</v>
      </c>
      <c r="B6" s="23"/>
      <c r="C6" s="23"/>
      <c r="D6" s="23"/>
      <c r="E6" s="24"/>
    </row>
    <row r="7" spans="1:5" ht="44.1" customHeight="1" x14ac:dyDescent="0.25">
      <c r="A7" s="25" t="s">
        <v>16</v>
      </c>
      <c r="B7" s="26"/>
      <c r="C7" s="26"/>
      <c r="D7" s="26"/>
      <c r="E7" s="27"/>
    </row>
    <row r="8" spans="1:5" s="2" customFormat="1" ht="33.950000000000003" customHeight="1" x14ac:dyDescent="0.25">
      <c r="A8" s="5" t="s">
        <v>1</v>
      </c>
      <c r="B8" s="6" t="s">
        <v>2</v>
      </c>
      <c r="C8" s="6" t="s">
        <v>3</v>
      </c>
      <c r="D8" s="7" t="s">
        <v>4</v>
      </c>
      <c r="E8" s="8" t="s">
        <v>0</v>
      </c>
    </row>
    <row r="9" spans="1:5" s="2" customFormat="1" ht="33.75" customHeight="1" x14ac:dyDescent="0.25">
      <c r="A9" s="9"/>
      <c r="B9" s="10" t="str">
        <f t="array" ref="B9">IFERROR(INDEX(#REF!,SMALL(IF(#REF!=rngInvoice,ROW(#REF!)-ROW(#REF!)), ROW(#REF!)), MATCH($B$8,#REF!, 0)),"")</f>
        <v/>
      </c>
      <c r="C9" s="10" t="str">
        <f t="array" ref="C9">IFERROR(INDEX(#REF!,SMALL(IF(#REF!=rngInvoice,ROW(#REF!)-ROW(#REF!)), ROW(#REF!)), MATCH($C$8,#REF!, 0)),"")</f>
        <v/>
      </c>
      <c r="D9" s="11" t="s">
        <v>5</v>
      </c>
      <c r="E9" s="12">
        <v>70551.649999999994</v>
      </c>
    </row>
    <row r="10" spans="1:5" s="2" customFormat="1" ht="33.75" customHeight="1" x14ac:dyDescent="0.25">
      <c r="A10" s="9"/>
      <c r="B10" s="10" t="str">
        <f t="array" ref="B10">IFERROR(INDEX(#REF!,SMALL(IF(#REF!=rngInvoice,ROW(#REF!)-ROW(#REF!)), ROW(#REF!)), MATCH($B$8,#REF!, 0)),"")</f>
        <v/>
      </c>
      <c r="C10" s="10" t="str">
        <f t="array" ref="C10">IFERROR(INDEX(#REF!,SMALL(IF(#REF!=rngInvoice,ROW(#REF!)-ROW(#REF!)), ROW(#REF!)), MATCH($C$8,#REF!, 0)),"")</f>
        <v/>
      </c>
      <c r="D10" s="11" t="s">
        <v>6</v>
      </c>
      <c r="E10" s="12">
        <v>11641.03</v>
      </c>
    </row>
    <row r="11" spans="1:5" ht="33.75" customHeight="1" x14ac:dyDescent="0.25">
      <c r="A11" s="9"/>
      <c r="B11" s="13"/>
      <c r="C11" s="14"/>
      <c r="D11" s="15" t="s">
        <v>7</v>
      </c>
      <c r="E11" s="12">
        <v>1225.73</v>
      </c>
    </row>
    <row r="12" spans="1:5" ht="33.950000000000003" customHeight="1" x14ac:dyDescent="0.3">
      <c r="A12" s="16"/>
      <c r="B12" s="18"/>
      <c r="C12" s="19"/>
      <c r="D12" s="20" t="s">
        <v>8</v>
      </c>
      <c r="E12" s="17">
        <f>SUM(E9:E11)</f>
        <v>83418.409999999989</v>
      </c>
    </row>
    <row r="14" spans="1:5" ht="33.950000000000003" customHeight="1" x14ac:dyDescent="0.25">
      <c r="A14" s="21" t="s">
        <v>15</v>
      </c>
      <c r="B14" s="21"/>
      <c r="C14" s="21"/>
      <c r="D14" s="21"/>
    </row>
  </sheetData>
  <sheetProtection selectLockedCells="1"/>
  <mergeCells count="8">
    <mergeCell ref="A14:D14"/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95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- plaća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Danijela Filipović</cp:lastModifiedBy>
  <cp:lastPrinted>2026-08-06T09:26:08Z</cp:lastPrinted>
  <dcterms:created xsi:type="dcterms:W3CDTF">2016-11-01T03:33:07Z</dcterms:created>
  <dcterms:modified xsi:type="dcterms:W3CDTF">2026-08-06T09:26:14Z</dcterms:modified>
</cp:coreProperties>
</file>